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Rvolvingový úvěr" sheetId="1" r:id="rId1"/>
    <sheet name="Dlouhodobý úvěr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C12" i="2"/>
  <c r="D12"/>
</calcChain>
</file>

<file path=xl/sharedStrings.xml><?xml version="1.0" encoding="utf-8"?>
<sst xmlns="http://schemas.openxmlformats.org/spreadsheetml/2006/main" count="48" uniqueCount="44">
  <si>
    <t>7 mil. Kč</t>
  </si>
  <si>
    <t>Celkem</t>
  </si>
  <si>
    <t>2,2 mil. Kč</t>
  </si>
  <si>
    <t>5 mil. Kč</t>
  </si>
  <si>
    <t>Čerpání úvěru</t>
  </si>
  <si>
    <t>Částka k fakturaci</t>
  </si>
  <si>
    <t>Přestavba bývalé kotelny na hasičskou zbrojnici v Rokytnici v O.h.</t>
  </si>
  <si>
    <t>Rok</t>
  </si>
  <si>
    <t>Měsíc</t>
  </si>
  <si>
    <t>Splátka (CZK)</t>
  </si>
  <si>
    <t>Úrok (CZK)</t>
  </si>
  <si>
    <t>4,5 mil. Kč</t>
  </si>
  <si>
    <t>6,3 mil. Kč</t>
  </si>
  <si>
    <t>2,3 mil. Kč</t>
  </si>
  <si>
    <t>2,07 mil. Kč</t>
  </si>
  <si>
    <t>22 mil. Kč</t>
  </si>
  <si>
    <t>6,93 mil. Kč</t>
  </si>
  <si>
    <t>Splátka úvěru z dotace</t>
  </si>
  <si>
    <t>Výše splátky (90% částky k fakturaci)</t>
  </si>
  <si>
    <t>7,7 mil. Kč</t>
  </si>
  <si>
    <t>19,8 mil. Kč</t>
  </si>
  <si>
    <t xml:space="preserve">Rezerva: </t>
  </si>
  <si>
    <t>Výše revolvingového úvěru převáděného na dlouhodobý úvěr:</t>
  </si>
  <si>
    <t>Výše nesplaceného revolvingového úvěru:</t>
  </si>
  <si>
    <t>Revolvingový úvěr</t>
  </si>
  <si>
    <t>Dlouhodobý úvěr</t>
  </si>
  <si>
    <t xml:space="preserve">Fakturace </t>
  </si>
  <si>
    <t>20. říjen 2014</t>
  </si>
  <si>
    <t>20. leden 2015</t>
  </si>
  <si>
    <t>20. duben 2015</t>
  </si>
  <si>
    <t>20. červenec 2015</t>
  </si>
  <si>
    <t>30. duben 2015</t>
  </si>
  <si>
    <t>30.červenec 2015</t>
  </si>
  <si>
    <t>30. říjen 2016</t>
  </si>
  <si>
    <t>30.leden 2016</t>
  </si>
  <si>
    <t>0,2 mil. Kč</t>
  </si>
  <si>
    <t>2,4 mil. Kč</t>
  </si>
  <si>
    <t>Výše úvěru: 2 400 000,- Kč</t>
  </si>
  <si>
    <t>Model požadovaného splátkového kalendáře dlouhodobého úvěru</t>
  </si>
  <si>
    <t>Splátky: měsíční k 20.dni v měsíci</t>
  </si>
  <si>
    <t>4-12</t>
  </si>
  <si>
    <t>1-12</t>
  </si>
  <si>
    <t>1-3</t>
  </si>
  <si>
    <t>Celkem: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</si>
</sst>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8.8000000000000007"/>
      <color rgb="FF00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990003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C4C4C4"/>
      </left>
      <right style="medium">
        <color rgb="FFC4C4C4"/>
      </right>
      <top style="medium">
        <color rgb="FFC4C4C4"/>
      </top>
      <bottom/>
      <diagonal/>
    </border>
    <border>
      <left/>
      <right style="medium">
        <color rgb="FFC4C4C4"/>
      </right>
      <top style="medium">
        <color rgb="FFC4C4C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49" fontId="2" fillId="0" borderId="1" xfId="0" applyNumberFormat="1" applyFont="1" applyBorder="1"/>
    <xf numFmtId="0" fontId="4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4" fontId="2" fillId="0" borderId="11" xfId="0" applyNumberFormat="1" applyFont="1" applyBorder="1" applyAlignment="1">
      <alignment horizontal="left"/>
    </xf>
    <xf numFmtId="0" fontId="2" fillId="0" borderId="12" xfId="0" applyFont="1" applyBorder="1"/>
    <xf numFmtId="49" fontId="2" fillId="0" borderId="12" xfId="0" applyNumberFormat="1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5" fillId="0" borderId="0" xfId="0" applyFont="1" applyAlignment="1">
      <alignment wrapText="1"/>
    </xf>
    <xf numFmtId="4" fontId="5" fillId="0" borderId="0" xfId="0" applyNumberFormat="1" applyFont="1" applyAlignment="1">
      <alignment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3" borderId="7" xfId="0" applyFont="1" applyFill="1" applyBorder="1" applyAlignment="1">
      <alignment horizontal="right" wrapText="1"/>
    </xf>
    <xf numFmtId="49" fontId="7" fillId="3" borderId="8" xfId="0" applyNumberFormat="1" applyFont="1" applyFill="1" applyBorder="1" applyAlignment="1">
      <alignment horizontal="right" wrapText="1"/>
    </xf>
    <xf numFmtId="0" fontId="0" fillId="0" borderId="8" xfId="0" applyFont="1" applyBorder="1" applyAlignment="1">
      <alignment wrapText="1"/>
    </xf>
    <xf numFmtId="3" fontId="0" fillId="0" borderId="9" xfId="0" applyNumberFormat="1" applyFont="1" applyBorder="1" applyAlignment="1">
      <alignment wrapText="1"/>
    </xf>
    <xf numFmtId="0" fontId="7" fillId="3" borderId="5" xfId="0" applyFont="1" applyFill="1" applyBorder="1" applyAlignment="1">
      <alignment horizontal="right" wrapText="1"/>
    </xf>
    <xf numFmtId="49" fontId="7" fillId="3" borderId="1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wrapText="1"/>
    </xf>
    <xf numFmtId="3" fontId="0" fillId="0" borderId="6" xfId="0" applyNumberFormat="1" applyFont="1" applyBorder="1" applyAlignment="1">
      <alignment wrapText="1"/>
    </xf>
    <xf numFmtId="0" fontId="7" fillId="3" borderId="11" xfId="0" applyFont="1" applyFill="1" applyBorder="1" applyAlignment="1">
      <alignment horizontal="right" wrapText="1"/>
    </xf>
    <xf numFmtId="49" fontId="7" fillId="3" borderId="12" xfId="0" applyNumberFormat="1" applyFont="1" applyFill="1" applyBorder="1" applyAlignment="1">
      <alignment horizontal="right" wrapText="1"/>
    </xf>
    <xf numFmtId="0" fontId="0" fillId="0" borderId="12" xfId="0" applyFont="1" applyBorder="1" applyAlignment="1">
      <alignment wrapText="1"/>
    </xf>
    <xf numFmtId="3" fontId="0" fillId="0" borderId="13" xfId="0" applyNumberFormat="1" applyFont="1" applyBorder="1" applyAlignment="1">
      <alignment wrapText="1"/>
    </xf>
    <xf numFmtId="3" fontId="2" fillId="0" borderId="16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tabSelected="1" workbookViewId="0"/>
  </sheetViews>
  <sheetFormatPr defaultRowHeight="14.4"/>
  <cols>
    <col min="1" max="1" width="12.6640625" customWidth="1"/>
    <col min="2" max="2" width="18.44140625" customWidth="1"/>
    <col min="3" max="3" width="20.109375" customWidth="1"/>
    <col min="4" max="4" width="26.33203125" customWidth="1"/>
    <col min="5" max="5" width="34.33203125" customWidth="1"/>
    <col min="6" max="6" width="35.5546875" customWidth="1"/>
    <col min="7" max="7" width="29.5546875" customWidth="1"/>
  </cols>
  <sheetData>
    <row r="1" spans="1:5" ht="21">
      <c r="A1" s="5" t="s">
        <v>6</v>
      </c>
      <c r="B1" s="5"/>
      <c r="C1" s="5"/>
      <c r="D1" s="5"/>
    </row>
    <row r="2" spans="1:5" ht="21">
      <c r="A2" s="5"/>
      <c r="B2" s="5"/>
      <c r="C2" s="5"/>
      <c r="D2" s="5"/>
    </row>
    <row r="3" spans="1:5" ht="16.2" thickBot="1">
      <c r="A3" s="1" t="s">
        <v>24</v>
      </c>
    </row>
    <row r="4" spans="1:5" ht="15.6">
      <c r="A4" s="6" t="s">
        <v>26</v>
      </c>
      <c r="B4" s="7" t="s">
        <v>5</v>
      </c>
      <c r="C4" s="7" t="s">
        <v>4</v>
      </c>
      <c r="D4" s="7" t="s">
        <v>17</v>
      </c>
      <c r="E4" s="8" t="s">
        <v>18</v>
      </c>
    </row>
    <row r="5" spans="1:5" ht="15.6">
      <c r="A5" s="9">
        <v>41912</v>
      </c>
      <c r="B5" s="3" t="s">
        <v>13</v>
      </c>
      <c r="C5" s="4" t="s">
        <v>27</v>
      </c>
      <c r="D5" s="4" t="s">
        <v>31</v>
      </c>
      <c r="E5" s="10" t="s">
        <v>14</v>
      </c>
    </row>
    <row r="6" spans="1:5" ht="15.6">
      <c r="A6" s="9">
        <v>42004</v>
      </c>
      <c r="B6" s="3" t="s">
        <v>3</v>
      </c>
      <c r="C6" s="4" t="s">
        <v>28</v>
      </c>
      <c r="D6" s="4" t="s">
        <v>32</v>
      </c>
      <c r="E6" s="10" t="s">
        <v>11</v>
      </c>
    </row>
    <row r="7" spans="1:5" ht="15.6">
      <c r="A7" s="9">
        <v>42094</v>
      </c>
      <c r="B7" s="3" t="s">
        <v>0</v>
      </c>
      <c r="C7" s="4" t="s">
        <v>29</v>
      </c>
      <c r="D7" s="4" t="s">
        <v>33</v>
      </c>
      <c r="E7" s="10" t="s">
        <v>12</v>
      </c>
    </row>
    <row r="8" spans="1:5" ht="16.2" thickBot="1">
      <c r="A8" s="15">
        <v>42185</v>
      </c>
      <c r="B8" s="16" t="s">
        <v>19</v>
      </c>
      <c r="C8" s="17" t="s">
        <v>30</v>
      </c>
      <c r="D8" s="17" t="s">
        <v>34</v>
      </c>
      <c r="E8" s="18" t="s">
        <v>16</v>
      </c>
    </row>
    <row r="9" spans="1:5" ht="16.2" thickBot="1">
      <c r="A9" s="19" t="s">
        <v>1</v>
      </c>
      <c r="B9" s="20" t="s">
        <v>15</v>
      </c>
      <c r="C9" s="20"/>
      <c r="D9" s="20"/>
      <c r="E9" s="21" t="s">
        <v>20</v>
      </c>
    </row>
    <row r="13" spans="1:5" ht="16.2" thickBot="1">
      <c r="A13" s="1" t="s">
        <v>25</v>
      </c>
    </row>
    <row r="14" spans="1:5" ht="15.6">
      <c r="A14" s="11" t="s">
        <v>23</v>
      </c>
      <c r="B14" s="12"/>
      <c r="C14" s="12"/>
      <c r="D14" s="14"/>
      <c r="E14" s="13" t="s">
        <v>2</v>
      </c>
    </row>
    <row r="15" spans="1:5" ht="16.2" thickBot="1">
      <c r="A15" s="22" t="s">
        <v>21</v>
      </c>
      <c r="B15" s="16"/>
      <c r="C15" s="16"/>
      <c r="D15" s="23"/>
      <c r="E15" s="18" t="s">
        <v>35</v>
      </c>
    </row>
    <row r="16" spans="1:5" ht="16.2" thickBot="1">
      <c r="A16" s="19" t="s">
        <v>22</v>
      </c>
      <c r="B16" s="20"/>
      <c r="C16" s="20"/>
      <c r="D16" s="24"/>
      <c r="E16" s="21" t="s">
        <v>36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G6" sqref="G6"/>
    </sheetView>
  </sheetViews>
  <sheetFormatPr defaultRowHeight="14.4"/>
  <cols>
    <col min="2" max="2" width="11.88671875" customWidth="1"/>
    <col min="3" max="3" width="10.5546875" customWidth="1"/>
    <col min="4" max="4" width="12.88671875" bestFit="1" customWidth="1"/>
    <col min="6" max="6" width="13.6640625" customWidth="1"/>
    <col min="7" max="7" width="15.44140625" customWidth="1"/>
    <col min="8" max="8" width="11.33203125" bestFit="1" customWidth="1"/>
    <col min="9" max="9" width="9.88671875" bestFit="1" customWidth="1"/>
    <col min="12" max="12" width="11.77734375" customWidth="1"/>
  </cols>
  <sheetData>
    <row r="1" spans="1:7" ht="18">
      <c r="A1" s="2" t="s">
        <v>38</v>
      </c>
    </row>
    <row r="2" spans="1:7" ht="18">
      <c r="A2" s="2" t="s">
        <v>6</v>
      </c>
    </row>
    <row r="3" spans="1:7" ht="18">
      <c r="A3" s="29" t="s">
        <v>37</v>
      </c>
      <c r="B3" s="2"/>
    </row>
    <row r="4" spans="1:7" ht="18.600000000000001" thickBot="1">
      <c r="A4" s="29" t="s">
        <v>39</v>
      </c>
      <c r="B4" s="2"/>
    </row>
    <row r="5" spans="1:7" ht="24.6" thickBot="1">
      <c r="A5" s="27" t="s">
        <v>7</v>
      </c>
      <c r="B5" s="28" t="s">
        <v>8</v>
      </c>
      <c r="C5" s="28" t="s">
        <v>9</v>
      </c>
      <c r="D5" s="28" t="s">
        <v>10</v>
      </c>
    </row>
    <row r="6" spans="1:7">
      <c r="A6" s="30">
        <v>2016</v>
      </c>
      <c r="B6" s="31" t="s">
        <v>40</v>
      </c>
      <c r="C6" s="32">
        <v>360000</v>
      </c>
      <c r="D6" s="33">
        <v>43860.21</v>
      </c>
      <c r="E6" s="26"/>
      <c r="F6" s="26"/>
      <c r="G6" s="26"/>
    </row>
    <row r="7" spans="1:7">
      <c r="A7" s="34">
        <v>2017</v>
      </c>
      <c r="B7" s="35" t="s">
        <v>41</v>
      </c>
      <c r="C7" s="36">
        <v>480000</v>
      </c>
      <c r="D7" s="37">
        <v>48041.039999999986</v>
      </c>
      <c r="E7" s="26"/>
      <c r="F7" s="26"/>
      <c r="G7" s="26"/>
    </row>
    <row r="8" spans="1:7">
      <c r="A8" s="34">
        <v>2018</v>
      </c>
      <c r="B8" s="35" t="s">
        <v>41</v>
      </c>
      <c r="C8" s="36">
        <v>480000</v>
      </c>
      <c r="D8" s="37">
        <v>35822.94</v>
      </c>
      <c r="E8" s="26"/>
      <c r="F8" s="26"/>
      <c r="G8" s="26"/>
    </row>
    <row r="9" spans="1:7">
      <c r="A9" s="34">
        <v>2019</v>
      </c>
      <c r="B9" s="35" t="s">
        <v>41</v>
      </c>
      <c r="C9" s="36">
        <v>480000</v>
      </c>
      <c r="D9" s="37">
        <v>23283.360000000001</v>
      </c>
      <c r="E9" s="26"/>
      <c r="F9" s="26"/>
      <c r="G9" s="26"/>
    </row>
    <row r="10" spans="1:7">
      <c r="A10" s="34">
        <v>2020</v>
      </c>
      <c r="B10" s="35" t="s">
        <v>41</v>
      </c>
      <c r="C10" s="36">
        <v>480000</v>
      </c>
      <c r="D10" s="37">
        <v>10413.800000000001</v>
      </c>
      <c r="E10" s="26"/>
      <c r="F10" s="26"/>
      <c r="G10" s="26"/>
    </row>
    <row r="11" spans="1:7" ht="15" thickBot="1">
      <c r="A11" s="38">
        <v>2021</v>
      </c>
      <c r="B11" s="39" t="s">
        <v>42</v>
      </c>
      <c r="C11" s="40">
        <v>120000</v>
      </c>
      <c r="D11" s="41">
        <v>553.1</v>
      </c>
      <c r="E11" s="25"/>
      <c r="F11" s="26"/>
      <c r="G11" s="26"/>
    </row>
    <row r="12" spans="1:7" ht="16.2" thickBot="1">
      <c r="A12" s="19" t="s">
        <v>43</v>
      </c>
      <c r="B12" s="20"/>
      <c r="C12" s="20">
        <f>SUM(C6:C11)</f>
        <v>2400000</v>
      </c>
      <c r="D12" s="42">
        <f>SUM(D6:D11)</f>
        <v>161974.44999999998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Rvolvingový úvěr</vt:lpstr>
      <vt:lpstr>Dlouhodobý úvěr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lubos.tyls</dc:creator>
  <cp:lastModifiedBy>lubos.tyls</cp:lastModifiedBy>
  <cp:lastPrinted>2014-08-04T14:17:02Z</cp:lastPrinted>
  <dcterms:created xsi:type="dcterms:W3CDTF">2014-08-04T11:31:31Z</dcterms:created>
  <dcterms:modified xsi:type="dcterms:W3CDTF">2014-08-07T11:38:44Z</dcterms:modified>
</cp:coreProperties>
</file>